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4\"/>
    </mc:Choice>
  </mc:AlternateContent>
  <xr:revisionPtr revIDLastSave="0" documentId="8_{C27818F2-4268-4822-9E1B-6413BCD48F17}" xr6:coauthVersionLast="36" xr6:coauthVersionMax="36" xr10:uidLastSave="{00000000-0000-0000-0000-000000000000}"/>
  <bookViews>
    <workbookView xWindow="0" yWindow="0" windowWidth="28800" windowHeight="12225" xr2:uid="{B1D1E26B-02DB-4802-B697-4F83AF0F0519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24" i="1" s="1"/>
  <c r="G24" i="1" l="1"/>
  <c r="J24" i="1"/>
</calcChain>
</file>

<file path=xl/sharedStrings.xml><?xml version="1.0" encoding="utf-8"?>
<sst xmlns="http://schemas.openxmlformats.org/spreadsheetml/2006/main" count="53" uniqueCount="51">
  <si>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</si>
  <si>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</si>
  <si>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</si>
  <si>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</si>
  <si>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</si>
  <si>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</si>
  <si>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</si>
  <si>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</si>
  <si>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</si>
  <si>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</si>
  <si>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</si>
  <si>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</si>
  <si>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</si>
  <si>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</si>
  <si>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</si>
  <si>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</si>
  <si>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</si>
  <si>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</si>
  <si>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</si>
  <si>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</si>
  <si>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</si>
  <si>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</si>
  <si>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</si>
  <si>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</si>
  <si>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</si>
  <si>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</si>
  <si>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</si>
  <si>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</si>
  <si>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</si>
  <si>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</si>
  <si>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</si>
  <si>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</si>
  <si>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</si>
  <si>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</si>
  <si>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</si>
  <si>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</si>
  <si>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</si>
  <si>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</si>
  <si>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</si>
  <si>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</si>
  <si>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</si>
  <si>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  микронутриентами</t>
  </si>
  <si>
    <t>Итого за день:</t>
  </si>
  <si>
    <t>Макароны отварные с сыром</t>
  </si>
  <si>
    <t>Печенье овсяное</t>
  </si>
  <si>
    <t>Чай с джемом</t>
  </si>
  <si>
    <t>Винегрет овощной</t>
  </si>
  <si>
    <t xml:space="preserve">Щи из свежей капусты с картофелем и птицей </t>
  </si>
  <si>
    <t>Котлеты Домашние</t>
  </si>
  <si>
    <t>Каша гречневая рассыпчатая</t>
  </si>
  <si>
    <t>Сок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</si>
</sst>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65E4-DAC4-4741-80E0-399DD30B8F00}">
  <dimension ref="A1:L24"/>
  <sheetViews>
    <sheetView tabSelected="1" workbookViewId="0">
      <selection activeCell="E35" sqref="E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>
        <v>45634</v>
      </c>
      <c r="G3" s="2" t="s">
        <v>9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10</v>
      </c>
      <c r="I4" s="13" t="s">
        <v>11</v>
      </c>
      <c r="J4" s="13" t="s">
        <v>12</v>
      </c>
    </row>
    <row r="5" spans="1:12" ht="34.5" thickBot="1" x14ac:dyDescent="0.25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8.75" x14ac:dyDescent="0.25">
      <c r="A6" s="18">
        <v>1</v>
      </c>
      <c r="B6" s="19">
        <v>4</v>
      </c>
      <c r="C6" s="20" t="s">
        <v>25</v>
      </c>
      <c r="D6" s="21" t="s">
        <v>26</v>
      </c>
      <c r="E6" s="47" t="s">
        <v>43</v>
      </c>
      <c r="F6" s="22">
        <v>200</v>
      </c>
      <c r="G6" s="22">
        <v>14.58</v>
      </c>
      <c r="H6" s="22">
        <v>7.98</v>
      </c>
      <c r="I6" s="22">
        <v>23.08</v>
      </c>
      <c r="J6" s="22">
        <v>223</v>
      </c>
      <c r="K6" s="48">
        <v>204</v>
      </c>
      <c r="L6" s="22"/>
    </row>
    <row r="7" spans="1:12" ht="15" x14ac:dyDescent="0.25">
      <c r="A7" s="23"/>
      <c r="B7" s="24"/>
      <c r="C7" s="25"/>
      <c r="D7" s="26"/>
      <c r="E7" s="28" t="s">
        <v>44</v>
      </c>
      <c r="F7" s="27">
        <v>40</v>
      </c>
      <c r="G7" s="27">
        <v>2.4</v>
      </c>
      <c r="H7" s="27">
        <v>10</v>
      </c>
      <c r="I7" s="27">
        <v>15.2</v>
      </c>
      <c r="J7" s="27">
        <v>152</v>
      </c>
      <c r="K7" s="30">
        <v>11</v>
      </c>
      <c r="L7" s="27"/>
    </row>
    <row r="8" spans="1:12" ht="18.75" x14ac:dyDescent="0.25">
      <c r="A8" s="23"/>
      <c r="B8" s="24"/>
      <c r="C8" s="25"/>
      <c r="D8" s="29" t="s">
        <v>27</v>
      </c>
      <c r="E8" s="47" t="s">
        <v>45</v>
      </c>
      <c r="F8" s="27">
        <v>200</v>
      </c>
      <c r="G8" s="27">
        <v>0.22</v>
      </c>
      <c r="H8" s="27">
        <v>0.08</v>
      </c>
      <c r="I8" s="27">
        <v>14.16</v>
      </c>
      <c r="J8" s="27">
        <v>58</v>
      </c>
      <c r="K8" s="30">
        <v>424</v>
      </c>
      <c r="L8" s="27"/>
    </row>
    <row r="9" spans="1:12" ht="25.5" x14ac:dyDescent="0.25">
      <c r="A9" s="23"/>
      <c r="B9" s="24"/>
      <c r="C9" s="25"/>
      <c r="D9" s="29" t="s">
        <v>28</v>
      </c>
      <c r="E9" s="28" t="s">
        <v>29</v>
      </c>
      <c r="F9" s="27">
        <v>25</v>
      </c>
      <c r="G9" s="27">
        <v>3.86</v>
      </c>
      <c r="H9" s="27">
        <v>1.5</v>
      </c>
      <c r="I9" s="27">
        <v>25.06</v>
      </c>
      <c r="J9" s="27">
        <v>130</v>
      </c>
      <c r="K9" s="30">
        <v>1</v>
      </c>
      <c r="L9" s="27"/>
    </row>
    <row r="10" spans="1:12" ht="15" x14ac:dyDescent="0.25">
      <c r="A10" s="23"/>
      <c r="B10" s="24"/>
      <c r="C10" s="25"/>
      <c r="D10" s="29" t="s">
        <v>30</v>
      </c>
      <c r="E10" s="28" t="s">
        <v>31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</v>
      </c>
      <c r="K10" s="30">
        <v>403</v>
      </c>
      <c r="L10" s="27"/>
    </row>
    <row r="11" spans="1:12" ht="15" x14ac:dyDescent="0.25">
      <c r="A11" s="23"/>
      <c r="B11" s="24"/>
      <c r="C11" s="25"/>
      <c r="D11" s="26"/>
      <c r="E11" s="28"/>
      <c r="F11" s="27"/>
      <c r="G11" s="27"/>
      <c r="H11" s="27"/>
      <c r="I11" s="27"/>
      <c r="J11" s="27"/>
      <c r="K11" s="30"/>
      <c r="L11" s="27"/>
    </row>
    <row r="12" spans="1:12" ht="15" x14ac:dyDescent="0.25">
      <c r="A12" s="23"/>
      <c r="B12" s="24"/>
      <c r="C12" s="25"/>
      <c r="D12" s="26"/>
      <c r="E12" s="28"/>
      <c r="F12" s="27"/>
      <c r="G12" s="27"/>
      <c r="H12" s="27"/>
      <c r="I12" s="27"/>
      <c r="J12" s="27"/>
      <c r="K12" s="30"/>
      <c r="L12" s="27"/>
    </row>
    <row r="13" spans="1:12" ht="15" x14ac:dyDescent="0.25">
      <c r="A13" s="31"/>
      <c r="B13" s="32"/>
      <c r="C13" s="33"/>
      <c r="D13" s="34" t="s">
        <v>32</v>
      </c>
      <c r="E13" s="35"/>
      <c r="F13" s="36">
        <f>SUM(F6:F12)</f>
        <v>565</v>
      </c>
      <c r="G13" s="36">
        <f t="shared" ref="G13:J13" si="0">SUM(G6:G12)</f>
        <v>21.459999999999997</v>
      </c>
      <c r="H13" s="36">
        <f t="shared" si="0"/>
        <v>19.959999999999997</v>
      </c>
      <c r="I13" s="36">
        <f t="shared" si="0"/>
        <v>87.3</v>
      </c>
      <c r="J13" s="36">
        <f t="shared" si="0"/>
        <v>607</v>
      </c>
      <c r="K13" s="37"/>
      <c r="L13" s="36">
        <v>99.9</v>
      </c>
    </row>
    <row r="14" spans="1:12" ht="15" x14ac:dyDescent="0.25">
      <c r="A14" s="38">
        <f>A6</f>
        <v>1</v>
      </c>
      <c r="B14" s="39">
        <f>B6</f>
        <v>4</v>
      </c>
      <c r="C14" s="40" t="s">
        <v>33</v>
      </c>
      <c r="D14" s="29" t="s">
        <v>34</v>
      </c>
      <c r="E14" s="28" t="s">
        <v>46</v>
      </c>
      <c r="F14" s="27">
        <v>100</v>
      </c>
      <c r="G14" s="27">
        <v>1.22</v>
      </c>
      <c r="H14" s="27">
        <v>8.18</v>
      </c>
      <c r="I14" s="27">
        <v>7.35</v>
      </c>
      <c r="J14" s="27">
        <v>127</v>
      </c>
      <c r="K14" s="30">
        <v>51</v>
      </c>
      <c r="L14" s="27"/>
    </row>
    <row r="15" spans="1:12" ht="15" x14ac:dyDescent="0.25">
      <c r="A15" s="23"/>
      <c r="B15" s="24"/>
      <c r="C15" s="25"/>
      <c r="D15" s="29" t="s">
        <v>35</v>
      </c>
      <c r="E15" s="28" t="s">
        <v>47</v>
      </c>
      <c r="F15" s="27">
        <v>250</v>
      </c>
      <c r="G15" s="27">
        <v>3.49</v>
      </c>
      <c r="H15" s="27">
        <v>6.06</v>
      </c>
      <c r="I15" s="27">
        <v>9.1</v>
      </c>
      <c r="J15" s="27">
        <v>110</v>
      </c>
      <c r="K15" s="30">
        <v>88</v>
      </c>
      <c r="L15" s="27"/>
    </row>
    <row r="16" spans="1:12" ht="15" x14ac:dyDescent="0.25">
      <c r="A16" s="23"/>
      <c r="B16" s="24"/>
      <c r="C16" s="25"/>
      <c r="D16" s="29" t="s">
        <v>36</v>
      </c>
      <c r="E16" s="28" t="s">
        <v>48</v>
      </c>
      <c r="F16" s="27">
        <v>100</v>
      </c>
      <c r="G16" s="27">
        <v>14.25</v>
      </c>
      <c r="H16" s="27">
        <v>10.050000000000001</v>
      </c>
      <c r="I16" s="27">
        <v>12.03</v>
      </c>
      <c r="J16" s="27">
        <v>235</v>
      </c>
      <c r="K16" s="30">
        <v>271</v>
      </c>
      <c r="L16" s="27"/>
    </row>
    <row r="17" spans="1:12" ht="15" x14ac:dyDescent="0.25">
      <c r="A17" s="23"/>
      <c r="B17" s="24"/>
      <c r="C17" s="25"/>
      <c r="D17" s="29" t="s">
        <v>37</v>
      </c>
      <c r="E17" s="28" t="s">
        <v>49</v>
      </c>
      <c r="F17" s="27">
        <v>180</v>
      </c>
      <c r="G17" s="27">
        <v>6.86</v>
      </c>
      <c r="H17" s="27">
        <v>5.29</v>
      </c>
      <c r="I17" s="27">
        <v>47.33</v>
      </c>
      <c r="J17" s="27">
        <v>251</v>
      </c>
      <c r="K17" s="30">
        <v>181</v>
      </c>
      <c r="L17" s="27"/>
    </row>
    <row r="18" spans="1:12" ht="15" x14ac:dyDescent="0.25">
      <c r="A18" s="23"/>
      <c r="B18" s="24"/>
      <c r="C18" s="25"/>
      <c r="D18" s="29" t="s">
        <v>38</v>
      </c>
      <c r="E18" s="28" t="s">
        <v>50</v>
      </c>
      <c r="F18" s="27">
        <v>200</v>
      </c>
      <c r="G18" s="27">
        <v>0.2</v>
      </c>
      <c r="H18" s="27">
        <v>0</v>
      </c>
      <c r="I18" s="27">
        <v>19</v>
      </c>
      <c r="J18" s="27">
        <v>80</v>
      </c>
      <c r="K18" s="30">
        <v>484</v>
      </c>
      <c r="L18" s="27"/>
    </row>
    <row r="19" spans="1:12" ht="25.5" x14ac:dyDescent="0.25">
      <c r="A19" s="23"/>
      <c r="B19" s="24"/>
      <c r="C19" s="25"/>
      <c r="D19" s="29" t="s">
        <v>39</v>
      </c>
      <c r="E19" s="28" t="s">
        <v>29</v>
      </c>
      <c r="F19" s="27">
        <v>25</v>
      </c>
      <c r="G19" s="27">
        <v>1.93</v>
      </c>
      <c r="H19" s="27">
        <v>0.75</v>
      </c>
      <c r="I19" s="27">
        <v>12.53</v>
      </c>
      <c r="J19" s="27">
        <v>65</v>
      </c>
      <c r="K19" s="30">
        <v>1</v>
      </c>
      <c r="L19" s="27"/>
    </row>
    <row r="20" spans="1:12" ht="15" x14ac:dyDescent="0.25">
      <c r="A20" s="23"/>
      <c r="B20" s="24"/>
      <c r="C20" s="25"/>
      <c r="D20" s="29" t="s">
        <v>40</v>
      </c>
      <c r="E20" s="28" t="s">
        <v>41</v>
      </c>
      <c r="F20" s="27">
        <v>40</v>
      </c>
      <c r="G20" s="27">
        <v>2.64</v>
      </c>
      <c r="H20" s="27">
        <v>0.48</v>
      </c>
      <c r="I20" s="27">
        <v>15.8</v>
      </c>
      <c r="J20" s="27">
        <v>78</v>
      </c>
      <c r="K20" s="30">
        <v>2</v>
      </c>
      <c r="L20" s="27"/>
    </row>
    <row r="21" spans="1:12" ht="15" x14ac:dyDescent="0.25">
      <c r="A21" s="23"/>
      <c r="B21" s="24"/>
      <c r="C21" s="25"/>
      <c r="D21" s="26"/>
      <c r="E21" s="28"/>
      <c r="F21" s="27"/>
      <c r="G21" s="27"/>
      <c r="H21" s="27"/>
      <c r="I21" s="27"/>
      <c r="J21" s="27"/>
      <c r="K21" s="30"/>
      <c r="L21" s="27"/>
    </row>
    <row r="22" spans="1:12" ht="15" x14ac:dyDescent="0.25">
      <c r="A22" s="23"/>
      <c r="B22" s="24"/>
      <c r="C22" s="25"/>
      <c r="D22" s="26"/>
      <c r="E22" s="28"/>
      <c r="F22" s="27"/>
      <c r="G22" s="27"/>
      <c r="H22" s="27"/>
      <c r="I22" s="27"/>
      <c r="J22" s="27"/>
      <c r="K22" s="30"/>
      <c r="L22" s="27"/>
    </row>
    <row r="23" spans="1:12" ht="15" x14ac:dyDescent="0.25">
      <c r="A23" s="31"/>
      <c r="B23" s="32"/>
      <c r="C23" s="33"/>
      <c r="D23" s="34" t="s">
        <v>32</v>
      </c>
      <c r="E23" s="35"/>
      <c r="F23" s="36">
        <f>SUM(F14:F22)</f>
        <v>895</v>
      </c>
      <c r="G23" s="36">
        <f t="shared" ref="G23:J23" si="1">SUM(G14:G22)</f>
        <v>30.59</v>
      </c>
      <c r="H23" s="36">
        <f t="shared" si="1"/>
        <v>30.81</v>
      </c>
      <c r="I23" s="36">
        <f t="shared" si="1"/>
        <v>123.14</v>
      </c>
      <c r="J23" s="36">
        <f t="shared" si="1"/>
        <v>946</v>
      </c>
      <c r="K23" s="37"/>
      <c r="L23" s="36">
        <v>149.80000000000001</v>
      </c>
    </row>
    <row r="24" spans="1:12" ht="15.75" customHeight="1" thickBot="1" x14ac:dyDescent="0.25">
      <c r="A24" s="41">
        <f>A6</f>
        <v>1</v>
      </c>
      <c r="B24" s="42">
        <f>B6</f>
        <v>4</v>
      </c>
      <c r="C24" s="43" t="s">
        <v>42</v>
      </c>
      <c r="D24" s="44"/>
      <c r="E24" s="45"/>
      <c r="F24" s="46">
        <f>F13+F23</f>
        <v>1460</v>
      </c>
      <c r="G24" s="46">
        <f t="shared" ref="G24" si="2">G13+G23</f>
        <v>52.05</v>
      </c>
      <c r="H24" s="46">
        <v>50.78</v>
      </c>
      <c r="I24" s="46">
        <v>210.43</v>
      </c>
      <c r="J24" s="46">
        <f t="shared" ref="J24:L24" si="3">J13+J23</f>
        <v>1553</v>
      </c>
      <c r="K24" s="46"/>
      <c r="L24" s="46">
        <f t="shared" si="3"/>
        <v>249.70000000000002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2024-09-01T09:22:55Z</dcterms:created>
  <dcterms:modified xsi:type="dcterms:W3CDTF">2024-09-01T09:23:25Z</dcterms:modified>
</cp:coreProperties>
</file>