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YandexDisk\Школа\Меню\Новое меню списком\"/>
    </mc:Choice>
  </mc:AlternateContent>
  <xr:revisionPtr revIDLastSave="0" documentId="13_ncr:1_{586E002E-0960-4164-B222-9A2048E20F87}" xr6:coauthVersionLast="36" xr6:coauthVersionMax="36" xr10:uidLastSave="{00000000-0000-0000-0000-000000000000}"/>
  <bookViews>
    <workbookView xWindow="0" yWindow="0" windowWidth="28780" windowHeight="12170" xr2:uid="{7B62A309-8BFC-4DFD-88AB-883116BFB03E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4" i="1" l="1"/>
  <c r="B24" i="1"/>
  <c r="A24" i="1"/>
  <c r="J23" i="1"/>
  <c r="I23" i="1"/>
  <c r="H23" i="1"/>
  <c r="G23" i="1"/>
  <c r="F23" i="1"/>
  <c r="B14" i="1"/>
  <c r="A14" i="1"/>
  <c r="J13" i="1"/>
  <c r="J24" i="1" s="1"/>
  <c r="I13" i="1"/>
  <c r="H13" i="1"/>
  <c r="G13" i="1"/>
  <c r="F13" i="1"/>
  <c r="H24" i="1" l="1"/>
  <c r="I24" i="1"/>
  <c r="G24" i="1"/>
  <c r="F24" i="1"/>
</calcChain>
</file>

<file path=xl/sharedStrings.xml><?xml version="1.0" encoding="utf-8"?>
<sst xmlns="http://schemas.openxmlformats.org/spreadsheetml/2006/main" count="52" uniqueCount="51">
  <si>
    <t>Школа</t>
  </si>
  <si>
    <t>ГБОУ № 18 Центрального района Санкт-Петербурга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</si>
  <si>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</si>
  <si>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</si>
  <si>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</si>
  <si>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</si>
  <si>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</si>
  <si>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Тихомирова А.В.</t>
  </si>
  <si>
    <t>Возрастная категория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</si>
  <si>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</si>
  <si>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</si>
  <si>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</si>
  <si>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</si>
  <si>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</si>
  <si>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</si>
  <si>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</si>
  <si>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</si>
  <si>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</si>
  <si>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</si>
  <si>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</si>
  <si>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</si>
  <si>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</si>
  <si>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</si>
  <si>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</si>
  <si>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</si>
  <si>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</si>
  <si>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</si>
  <si>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</si>
  <si>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</si>
  <si>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</si>
  <si>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Яблоки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</si>
  <si>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</si>
  <si>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</si>
  <si>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</si>
  <si>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</si>
  <si>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</si>
  <si>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</si>
  <si>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</si>
  <si>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</si>
  <si>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</si>
  <si>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Хлеб ржано-пшеничный обогащенный  микронутриентами</t>
  </si>
  <si>
    <t>Итого за день:</t>
  </si>
  <si>
    <t>Булочка молочная</t>
  </si>
  <si>
    <t>Чай с лимоном и сахаром (1 вариант)</t>
  </si>
  <si>
    <t>Пудинг из творога, запеченный с изюмом, с молоком сгущенным</t>
  </si>
  <si>
    <t>Бутерброд с джемом</t>
  </si>
  <si>
    <t>Салат из свеклы отварной</t>
  </si>
  <si>
    <t>Суп картофельный с рыбой</t>
  </si>
  <si>
    <t>Гуляш</t>
  </si>
  <si>
    <t>Макаронные изделия отварные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</si>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</sst>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16" fontId="2" fillId="2" borderId="1" xfId="0" applyNumberFormat="1" applyFont="1" applyFill="1" applyBorder="1" applyProtection="1"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vertical="top" wrapText="1"/>
      <protection locked="0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0" fillId="0" borderId="1" xfId="0" applyBorder="1"/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0" fillId="0" borderId="17" xfId="0" applyBorder="1"/>
    <xf numFmtId="0" fontId="2" fillId="3" borderId="18" xfId="0" applyFont="1" applyFill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2" fillId="3" borderId="19" xfId="0" applyFont="1" applyFill="1" applyBorder="1" applyAlignment="1">
      <alignment vertical="top" wrapText="1"/>
    </xf>
    <xf numFmtId="0" fontId="2" fillId="3" borderId="19" xfId="0" applyFont="1" applyFill="1" applyBorder="1" applyAlignment="1">
      <alignment horizontal="center" vertical="top" wrapText="1"/>
    </xf>
    <xf numFmtId="0" fontId="2" fillId="2" borderId="22" xfId="0" applyFont="1" applyFill="1" applyBorder="1" applyAlignment="1" applyProtection="1">
      <alignment horizontal="center" vertical="top" wrapText="1"/>
      <protection locked="0"/>
    </xf>
    <xf numFmtId="0" fontId="10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2FF8B8-DDC3-4067-A575-285C2EB60C05}">
  <dimension ref="A1:L24"/>
  <sheetViews>
    <sheetView tabSelected="1" workbookViewId="0">
      <selection activeCell="E3" sqref="E3"/>
    </sheetView>
  </sheetViews>
  <sheetFormatPr defaultColWidth="9.1796875" defaultRowHeight="12.5" x14ac:dyDescent="0.25"/>
  <cols>
    <col min="1" max="1" width="4.7265625" style="2" customWidth="1"/>
    <col min="2" max="2" width="5.26953125" style="2" customWidth="1"/>
    <col min="3" max="3" width="9.1796875" style="1"/>
    <col min="4" max="4" width="11.54296875" style="1" customWidth="1"/>
    <col min="5" max="5" width="52.54296875" style="2" customWidth="1"/>
    <col min="6" max="6" width="9.26953125" style="2" customWidth="1"/>
    <col min="7" max="7" width="10" style="2" customWidth="1"/>
    <col min="8" max="8" width="7.54296875" style="2" customWidth="1"/>
    <col min="9" max="9" width="6.81640625" style="2" customWidth="1"/>
    <col min="10" max="10" width="8.1796875" style="2" customWidth="1"/>
    <col min="11" max="11" width="10" style="2" customWidth="1"/>
    <col min="12" max="16384" width="9.1796875" style="2"/>
  </cols>
  <sheetData>
    <row r="1" spans="1:12" ht="14.5" x14ac:dyDescent="0.35">
      <c r="A1" s="1" t="s">
        <v>0</v>
      </c>
      <c r="C1" s="46" t="s">
        <v>1</v>
      </c>
      <c r="D1" s="47"/>
      <c r="E1" s="47"/>
      <c r="F1" s="3" t="s">
        <v>2</v>
      </c>
      <c r="G1" s="2" t="s">
        <v>3</v>
      </c>
      <c r="H1" s="48" t="s">
        <v>4</v>
      </c>
      <c r="I1" s="48"/>
      <c r="J1" s="48"/>
      <c r="K1" s="48"/>
    </row>
    <row r="2" spans="1:12" ht="18" x14ac:dyDescent="0.25">
      <c r="A2" s="4" t="s">
        <v>5</v>
      </c>
      <c r="C2" s="2"/>
      <c r="G2" s="2" t="s">
        <v>6</v>
      </c>
      <c r="H2" s="48" t="s">
        <v>7</v>
      </c>
      <c r="I2" s="48"/>
      <c r="J2" s="48"/>
      <c r="K2" s="48"/>
    </row>
    <row r="3" spans="1:12" ht="17.25" customHeight="1" x14ac:dyDescent="0.25">
      <c r="A3" s="5" t="s">
        <v>8</v>
      </c>
      <c r="C3" s="2"/>
      <c r="D3" s="6"/>
      <c r="E3" s="7"/>
      <c r="G3" s="2" t="s">
        <v>9</v>
      </c>
      <c r="H3" s="8"/>
      <c r="I3" s="8"/>
      <c r="J3" s="9">
        <v>2024</v>
      </c>
      <c r="K3" s="1"/>
    </row>
    <row r="4" spans="1:12" ht="13" thickBot="1" x14ac:dyDescent="0.3">
      <c r="C4" s="2"/>
      <c r="D4" s="5"/>
      <c r="H4" s="10" t="s">
        <v>10</v>
      </c>
      <c r="I4" s="10" t="s">
        <v>11</v>
      </c>
      <c r="J4" s="10" t="s">
        <v>12</v>
      </c>
    </row>
    <row r="5" spans="1:12" ht="32" thickBot="1" x14ac:dyDescent="0.3">
      <c r="A5" s="11" t="s">
        <v>13</v>
      </c>
      <c r="B5" s="12" t="s">
        <v>14</v>
      </c>
      <c r="C5" s="13" t="s">
        <v>15</v>
      </c>
      <c r="D5" s="13" t="s">
        <v>16</v>
      </c>
      <c r="E5" s="13" t="s">
        <v>17</v>
      </c>
      <c r="F5" s="13" t="s">
        <v>18</v>
      </c>
      <c r="G5" s="13" t="s">
        <v>19</v>
      </c>
      <c r="H5" s="13" t="s">
        <v>20</v>
      </c>
      <c r="I5" s="13" t="s">
        <v>21</v>
      </c>
      <c r="J5" s="13" t="s">
        <v>22</v>
      </c>
      <c r="K5" s="14" t="s">
        <v>23</v>
      </c>
      <c r="L5" s="13" t="s">
        <v>24</v>
      </c>
    </row>
    <row r="6" spans="1:12" ht="25" x14ac:dyDescent="0.35">
      <c r="A6" s="15">
        <v>2</v>
      </c>
      <c r="B6" s="16">
        <v>10</v>
      </c>
      <c r="C6" s="17" t="s">
        <v>25</v>
      </c>
      <c r="D6" s="18" t="s">
        <v>26</v>
      </c>
      <c r="E6" s="20" t="s">
        <v>44</v>
      </c>
      <c r="F6" s="19">
        <v>210</v>
      </c>
      <c r="G6" s="19">
        <v>19.399999999999999</v>
      </c>
      <c r="H6" s="19">
        <v>18.41</v>
      </c>
      <c r="I6" s="19">
        <v>45.22</v>
      </c>
      <c r="J6" s="19">
        <v>458</v>
      </c>
      <c r="K6" s="43">
        <v>240</v>
      </c>
      <c r="L6" s="19"/>
    </row>
    <row r="7" spans="1:12" ht="14.5" x14ac:dyDescent="0.35">
      <c r="A7" s="21"/>
      <c r="B7" s="22"/>
      <c r="C7" s="23"/>
      <c r="D7" s="24"/>
      <c r="E7" s="26"/>
      <c r="F7" s="25"/>
      <c r="G7" s="25"/>
      <c r="H7" s="25"/>
      <c r="I7" s="25"/>
      <c r="J7" s="25"/>
      <c r="K7" s="28"/>
      <c r="L7" s="25"/>
    </row>
    <row r="8" spans="1:12" ht="14.5" x14ac:dyDescent="0.35">
      <c r="A8" s="21"/>
      <c r="B8" s="22"/>
      <c r="C8" s="23"/>
      <c r="D8" s="27" t="s">
        <v>27</v>
      </c>
      <c r="E8" s="26" t="s">
        <v>43</v>
      </c>
      <c r="F8" s="25">
        <v>200</v>
      </c>
      <c r="G8" s="25">
        <v>0.18</v>
      </c>
      <c r="H8" s="25">
        <v>0.04</v>
      </c>
      <c r="I8" s="25">
        <v>10.14</v>
      </c>
      <c r="J8" s="25">
        <v>42</v>
      </c>
      <c r="K8" s="28">
        <v>423</v>
      </c>
      <c r="L8" s="25"/>
    </row>
    <row r="9" spans="1:12" ht="14.5" x14ac:dyDescent="0.35">
      <c r="A9" s="21"/>
      <c r="B9" s="22"/>
      <c r="C9" s="23"/>
      <c r="D9" s="27" t="s">
        <v>28</v>
      </c>
      <c r="E9" s="26" t="s">
        <v>45</v>
      </c>
      <c r="F9" s="25">
        <v>45</v>
      </c>
      <c r="G9" s="25">
        <v>2.0299999999999998</v>
      </c>
      <c r="H9" s="25">
        <v>1.95</v>
      </c>
      <c r="I9" s="25">
        <v>26.85</v>
      </c>
      <c r="J9" s="25">
        <v>122</v>
      </c>
      <c r="K9" s="28">
        <v>2</v>
      </c>
      <c r="L9" s="25"/>
    </row>
    <row r="10" spans="1:12" ht="14.5" x14ac:dyDescent="0.35">
      <c r="A10" s="21"/>
      <c r="B10" s="22"/>
      <c r="C10" s="23"/>
      <c r="D10" s="27" t="s">
        <v>29</v>
      </c>
      <c r="E10" s="26" t="s">
        <v>30</v>
      </c>
      <c r="F10" s="25">
        <v>100</v>
      </c>
      <c r="G10" s="25">
        <v>0.4</v>
      </c>
      <c r="H10" s="25">
        <v>0.4</v>
      </c>
      <c r="I10" s="25">
        <v>9.8000000000000007</v>
      </c>
      <c r="J10" s="25">
        <v>44</v>
      </c>
      <c r="K10" s="28">
        <v>403</v>
      </c>
      <c r="L10" s="25"/>
    </row>
    <row r="11" spans="1:12" ht="14.5" x14ac:dyDescent="0.35">
      <c r="A11" s="21"/>
      <c r="B11" s="22"/>
      <c r="C11" s="23"/>
      <c r="D11" s="24"/>
      <c r="E11" s="26"/>
      <c r="F11" s="25"/>
      <c r="G11" s="25"/>
      <c r="H11" s="25"/>
      <c r="I11" s="25"/>
      <c r="J11" s="25"/>
      <c r="K11" s="28"/>
      <c r="L11" s="25"/>
    </row>
    <row r="12" spans="1:12" ht="14.5" x14ac:dyDescent="0.35">
      <c r="A12" s="21"/>
      <c r="B12" s="22"/>
      <c r="C12" s="23"/>
      <c r="D12" s="24"/>
      <c r="E12" s="26"/>
      <c r="F12" s="25"/>
      <c r="G12" s="25"/>
      <c r="H12" s="25"/>
      <c r="I12" s="25"/>
      <c r="J12" s="25"/>
      <c r="K12" s="28"/>
      <c r="L12" s="25"/>
    </row>
    <row r="13" spans="1:12" ht="14.5" x14ac:dyDescent="0.35">
      <c r="A13" s="29"/>
      <c r="B13" s="30"/>
      <c r="C13" s="31"/>
      <c r="D13" s="32" t="s">
        <v>31</v>
      </c>
      <c r="E13" s="33"/>
      <c r="F13" s="34">
        <f>SUM(F6:F12)</f>
        <v>555</v>
      </c>
      <c r="G13" s="34">
        <f t="shared" ref="G13:J13" si="0">SUM(G6:G12)</f>
        <v>22.009999999999998</v>
      </c>
      <c r="H13" s="34">
        <f t="shared" si="0"/>
        <v>20.799999999999997</v>
      </c>
      <c r="I13" s="34">
        <f t="shared" si="0"/>
        <v>92.01</v>
      </c>
      <c r="J13" s="34">
        <f t="shared" si="0"/>
        <v>666</v>
      </c>
      <c r="K13" s="35"/>
      <c r="L13" s="34">
        <v>99.9</v>
      </c>
    </row>
    <row r="14" spans="1:12" ht="14.5" x14ac:dyDescent="0.35">
      <c r="A14" s="36">
        <f>A6</f>
        <v>2</v>
      </c>
      <c r="B14" s="37">
        <f>B6</f>
        <v>10</v>
      </c>
      <c r="C14" s="38" t="s">
        <v>32</v>
      </c>
      <c r="D14" s="27" t="s">
        <v>33</v>
      </c>
      <c r="E14" s="26" t="s">
        <v>46</v>
      </c>
      <c r="F14" s="25">
        <v>100</v>
      </c>
      <c r="G14" s="25">
        <v>1.47</v>
      </c>
      <c r="H14" s="25">
        <v>6.1</v>
      </c>
      <c r="I14" s="25">
        <v>8.6300000000000008</v>
      </c>
      <c r="J14" s="25">
        <v>95</v>
      </c>
      <c r="K14" s="28">
        <v>52</v>
      </c>
      <c r="L14" s="25"/>
    </row>
    <row r="15" spans="1:12" ht="14.5" x14ac:dyDescent="0.35">
      <c r="A15" s="21"/>
      <c r="B15" s="22"/>
      <c r="C15" s="23"/>
      <c r="D15" s="27" t="s">
        <v>34</v>
      </c>
      <c r="E15" s="26" t="s">
        <v>47</v>
      </c>
      <c r="F15" s="25">
        <v>250</v>
      </c>
      <c r="G15" s="25">
        <v>6.54</v>
      </c>
      <c r="H15" s="25">
        <v>3.91</v>
      </c>
      <c r="I15" s="25">
        <v>19.989999999999998</v>
      </c>
      <c r="J15" s="25">
        <v>130</v>
      </c>
      <c r="K15" s="28">
        <v>97</v>
      </c>
      <c r="L15" s="25"/>
    </row>
    <row r="16" spans="1:12" ht="14.5" x14ac:dyDescent="0.35">
      <c r="A16" s="21"/>
      <c r="B16" s="22"/>
      <c r="C16" s="23"/>
      <c r="D16" s="27" t="s">
        <v>35</v>
      </c>
      <c r="E16" s="26" t="s">
        <v>48</v>
      </c>
      <c r="F16" s="25">
        <v>100</v>
      </c>
      <c r="G16" s="25">
        <v>11.57</v>
      </c>
      <c r="H16" s="25">
        <v>11.02</v>
      </c>
      <c r="I16" s="25">
        <v>2.77</v>
      </c>
      <c r="J16" s="25">
        <v>123</v>
      </c>
      <c r="K16" s="28">
        <v>260</v>
      </c>
      <c r="L16" s="25"/>
    </row>
    <row r="17" spans="1:12" ht="14.5" x14ac:dyDescent="0.35">
      <c r="A17" s="21"/>
      <c r="B17" s="22"/>
      <c r="C17" s="23"/>
      <c r="D17" s="27" t="s">
        <v>36</v>
      </c>
      <c r="E17" s="26" t="s">
        <v>49</v>
      </c>
      <c r="F17" s="25">
        <v>180</v>
      </c>
      <c r="G17" s="25">
        <v>3.17</v>
      </c>
      <c r="H17" s="25">
        <v>5.76</v>
      </c>
      <c r="I17" s="25">
        <v>33.6</v>
      </c>
      <c r="J17" s="25">
        <v>221</v>
      </c>
      <c r="K17" s="28">
        <v>331</v>
      </c>
      <c r="L17" s="25"/>
    </row>
    <row r="18" spans="1:12" ht="14.5" x14ac:dyDescent="0.35">
      <c r="A18" s="21"/>
      <c r="B18" s="22"/>
      <c r="C18" s="23"/>
      <c r="D18" s="27" t="s">
        <v>37</v>
      </c>
      <c r="E18" s="26" t="s">
        <v>50</v>
      </c>
      <c r="F18" s="25">
        <v>200</v>
      </c>
      <c r="G18" s="25">
        <v>0.44</v>
      </c>
      <c r="H18" s="25">
        <v>0</v>
      </c>
      <c r="I18" s="25">
        <v>29.56</v>
      </c>
      <c r="J18" s="25">
        <v>120</v>
      </c>
      <c r="K18" s="28">
        <v>402</v>
      </c>
      <c r="L18" s="25"/>
    </row>
    <row r="19" spans="1:12" ht="14.5" x14ac:dyDescent="0.35">
      <c r="A19" s="21"/>
      <c r="B19" s="22"/>
      <c r="C19" s="23"/>
      <c r="D19" s="27" t="s">
        <v>38</v>
      </c>
      <c r="E19" s="26" t="s">
        <v>42</v>
      </c>
      <c r="F19" s="25">
        <v>50</v>
      </c>
      <c r="G19" s="25">
        <v>2.7</v>
      </c>
      <c r="H19" s="25">
        <v>3.73</v>
      </c>
      <c r="I19" s="25">
        <v>18.61</v>
      </c>
      <c r="J19" s="25">
        <v>149</v>
      </c>
      <c r="K19" s="28">
        <v>477</v>
      </c>
      <c r="L19" s="25"/>
    </row>
    <row r="20" spans="1:12" ht="14.5" x14ac:dyDescent="0.35">
      <c r="A20" s="21"/>
      <c r="B20" s="22"/>
      <c r="C20" s="23"/>
      <c r="D20" s="27" t="s">
        <v>39</v>
      </c>
      <c r="E20" s="26" t="s">
        <v>40</v>
      </c>
      <c r="F20" s="25">
        <v>40</v>
      </c>
      <c r="G20" s="25">
        <v>2.64</v>
      </c>
      <c r="H20" s="25">
        <v>0.48</v>
      </c>
      <c r="I20" s="25">
        <v>15.8</v>
      </c>
      <c r="J20" s="25">
        <v>78</v>
      </c>
      <c r="K20" s="28">
        <v>2</v>
      </c>
      <c r="L20" s="25"/>
    </row>
    <row r="21" spans="1:12" ht="14.5" x14ac:dyDescent="0.35">
      <c r="A21" s="21"/>
      <c r="B21" s="22"/>
      <c r="C21" s="23"/>
      <c r="D21" s="24"/>
      <c r="E21" s="26"/>
      <c r="F21" s="25"/>
      <c r="G21" s="25"/>
      <c r="H21" s="25"/>
      <c r="I21" s="25"/>
      <c r="J21" s="25"/>
      <c r="K21" s="28"/>
      <c r="L21" s="25"/>
    </row>
    <row r="22" spans="1:12" ht="14.5" x14ac:dyDescent="0.35">
      <c r="A22" s="21"/>
      <c r="B22" s="22"/>
      <c r="C22" s="23"/>
      <c r="D22" s="24"/>
      <c r="E22" s="26"/>
      <c r="F22" s="25"/>
      <c r="G22" s="25"/>
      <c r="H22" s="25"/>
      <c r="I22" s="25"/>
      <c r="J22" s="25"/>
      <c r="K22" s="28"/>
      <c r="L22" s="25"/>
    </row>
    <row r="23" spans="1:12" ht="14.5" x14ac:dyDescent="0.35">
      <c r="A23" s="29"/>
      <c r="B23" s="30"/>
      <c r="C23" s="31"/>
      <c r="D23" s="32" t="s">
        <v>31</v>
      </c>
      <c r="E23" s="33"/>
      <c r="F23" s="34">
        <f>SUM(F14:F22)</f>
        <v>920</v>
      </c>
      <c r="G23" s="34">
        <f t="shared" ref="G23:J23" si="1">SUM(G14:G22)</f>
        <v>28.53</v>
      </c>
      <c r="H23" s="34">
        <f t="shared" si="1"/>
        <v>31</v>
      </c>
      <c r="I23" s="34">
        <f t="shared" si="1"/>
        <v>128.96</v>
      </c>
      <c r="J23" s="34">
        <f t="shared" si="1"/>
        <v>916</v>
      </c>
      <c r="K23" s="35"/>
      <c r="L23" s="34">
        <v>149.80000000000001</v>
      </c>
    </row>
    <row r="24" spans="1:12" ht="15" thickBot="1" x14ac:dyDescent="0.3">
      <c r="A24" s="39">
        <f>A6</f>
        <v>2</v>
      </c>
      <c r="B24" s="40">
        <f>B6</f>
        <v>10</v>
      </c>
      <c r="C24" s="44" t="s">
        <v>41</v>
      </c>
      <c r="D24" s="45"/>
      <c r="E24" s="41"/>
      <c r="F24" s="42">
        <f>F13+F23</f>
        <v>1475</v>
      </c>
      <c r="G24" s="42">
        <f t="shared" ref="G24:L24" si="2">G13+G23</f>
        <v>50.54</v>
      </c>
      <c r="H24" s="42">
        <f t="shared" si="2"/>
        <v>51.8</v>
      </c>
      <c r="I24" s="42">
        <f t="shared" si="2"/>
        <v>220.97000000000003</v>
      </c>
      <c r="J24" s="42">
        <f t="shared" si="2"/>
        <v>1582</v>
      </c>
      <c r="K24" s="42"/>
      <c r="L24" s="42">
        <f t="shared" si="2"/>
        <v>249.70000000000002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 Раковский</dc:creator>
  <cp:lastModifiedBy>ASUS</cp:lastModifiedBy>
  <dcterms:created xsi:type="dcterms:W3CDTF">2024-09-01T09:33:52Z</dcterms:created>
  <dcterms:modified xsi:type="dcterms:W3CDTF">2024-10-21T10:46:58Z</dcterms:modified>
</cp:coreProperties>
</file>