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4\"/>
    </mc:Choice>
  </mc:AlternateContent>
  <xr:revisionPtr revIDLastSave="0" documentId="8_{74D6685C-9C13-462C-8779-6293A930699A}" xr6:coauthVersionLast="36" xr6:coauthVersionMax="36" xr10:uidLastSave="{00000000-0000-0000-0000-000000000000}"/>
  <bookViews>
    <workbookView xWindow="0" yWindow="0" windowWidth="28800" windowHeight="12225" xr2:uid="{5AD5A513-5D5C-4BE3-98E2-90EA95B6E21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F13" i="1"/>
  <c r="F24" i="1" s="1"/>
  <c r="G24" i="1" l="1"/>
  <c r="I24" i="1"/>
</calcChain>
</file>

<file path=xl/sharedStrings.xml><?xml version="1.0" encoding="utf-8"?>
<sst xmlns="http://schemas.openxmlformats.org/spreadsheetml/2006/main" count="54" uniqueCount="52">
  <si>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</si>
  <si>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</si>
  <si>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</si>
  <si>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</si>
  <si>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</si>
  <si>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</si>
  <si>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</si>
  <si>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</si>
  <si>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</si>
  <si>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</si>
  <si>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</si>
  <si>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</si>
  <si>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</si>
  <si>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</si>
  <si>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</si>
  <si>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</si>
  <si>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</si>
  <si>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</si>
  <si>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</si>
  <si>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</si>
  <si>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</si>
  <si>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</si>
  <si>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</si>
  <si>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</si>
  <si>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</si>
  <si>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</si>
  <si>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</si>
  <si>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</si>
  <si>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</si>
  <si>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Печенье овсяное</t>
  </si>
  <si>
    <t>гор.напиток</t>
  </si>
  <si>
    <t>Чай с джемом</t>
  </si>
  <si>
    <t>хлеб</t>
  </si>
  <si>
    <t>Батон нарезной из муки высшего сорта с микронутриентами</t>
  </si>
  <si>
    <t>фрукты</t>
  </si>
  <si>
    <t>Яблоки</t>
  </si>
  <si>
    <t>итого</t>
  </si>
  <si>
    <t>Обед</t>
  </si>
  <si>
    <t>закуска</t>
  </si>
  <si>
    <t>Винегрет овощной</t>
  </si>
  <si>
    <t>1 блюдо</t>
  </si>
  <si>
    <t xml:space="preserve">Щи из свежей капусты с картофелем и птицей </t>
  </si>
  <si>
    <t>2 блюдо</t>
  </si>
  <si>
    <t>Котлеты Домашние</t>
  </si>
  <si>
    <t>гарнир</t>
  </si>
  <si>
    <t>Каша гречневая рассыпчатая</t>
  </si>
  <si>
    <t>напиток</t>
  </si>
  <si>
    <t>Сок мультифрукт</t>
  </si>
  <si>
    <t>хлеб бел.</t>
  </si>
  <si>
    <t>хлеб черн.</t>
  </si>
  <si>
    <t>Хлеб ржано-пшеничный обогащенный 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</si>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</sst>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8276-CE11-41EC-8677-BDCAF7D5C352}">
  <dimension ref="A1:L24"/>
  <sheetViews>
    <sheetView tabSelected="1" workbookViewId="0">
      <selection activeCell="E35" sqref="E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8.75" x14ac:dyDescent="0.25">
      <c r="A6" s="18">
        <v>1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160</v>
      </c>
      <c r="G6" s="23">
        <v>11.66</v>
      </c>
      <c r="H6" s="23">
        <v>6.38</v>
      </c>
      <c r="I6" s="23">
        <v>18.46</v>
      </c>
      <c r="J6" s="23">
        <v>178</v>
      </c>
      <c r="K6" s="24">
        <v>204</v>
      </c>
      <c r="L6" s="23"/>
    </row>
    <row r="7" spans="1:12" ht="15" x14ac:dyDescent="0.25">
      <c r="A7" s="25"/>
      <c r="B7" s="26"/>
      <c r="C7" s="27"/>
      <c r="D7" s="28"/>
      <c r="E7" s="29" t="s">
        <v>29</v>
      </c>
      <c r="F7" s="30">
        <v>40</v>
      </c>
      <c r="G7" s="30">
        <v>2.4</v>
      </c>
      <c r="H7" s="30">
        <v>10</v>
      </c>
      <c r="I7" s="30">
        <v>15.2</v>
      </c>
      <c r="J7" s="30">
        <v>152</v>
      </c>
      <c r="K7" s="31">
        <v>11</v>
      </c>
      <c r="L7" s="30"/>
    </row>
    <row r="8" spans="1:12" ht="18.75" x14ac:dyDescent="0.25">
      <c r="A8" s="25"/>
      <c r="B8" s="26"/>
      <c r="C8" s="27"/>
      <c r="D8" s="32" t="s">
        <v>30</v>
      </c>
      <c r="E8" s="22" t="s">
        <v>31</v>
      </c>
      <c r="F8" s="30">
        <v>200</v>
      </c>
      <c r="G8" s="30">
        <v>0.22</v>
      </c>
      <c r="H8" s="30">
        <v>0.08</v>
      </c>
      <c r="I8" s="30">
        <v>14.16</v>
      </c>
      <c r="J8" s="30">
        <v>58</v>
      </c>
      <c r="K8" s="31">
        <v>424</v>
      </c>
      <c r="L8" s="30"/>
    </row>
    <row r="9" spans="1:12" ht="25.5" x14ac:dyDescent="0.25">
      <c r="A9" s="25"/>
      <c r="B9" s="26"/>
      <c r="C9" s="27"/>
      <c r="D9" s="32" t="s">
        <v>32</v>
      </c>
      <c r="E9" s="29" t="s">
        <v>33</v>
      </c>
      <c r="F9" s="30">
        <v>25</v>
      </c>
      <c r="G9" s="30">
        <v>3.86</v>
      </c>
      <c r="H9" s="30">
        <v>1.5</v>
      </c>
      <c r="I9" s="30">
        <v>25.06</v>
      </c>
      <c r="J9" s="30">
        <v>130</v>
      </c>
      <c r="K9" s="31">
        <v>1</v>
      </c>
      <c r="L9" s="30"/>
    </row>
    <row r="10" spans="1:12" ht="15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403</v>
      </c>
      <c r="L10" s="30"/>
    </row>
    <row r="11" spans="1:12" ht="15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3"/>
      <c r="B13" s="34"/>
      <c r="C13" s="35"/>
      <c r="D13" s="36" t="s">
        <v>36</v>
      </c>
      <c r="E13" s="37"/>
      <c r="F13" s="38">
        <f>SUM(F6:F12)</f>
        <v>525</v>
      </c>
      <c r="G13" s="38">
        <f t="shared" ref="G13:J13" si="0">SUM(G6:G12)</f>
        <v>18.54</v>
      </c>
      <c r="H13" s="38">
        <f t="shared" si="0"/>
        <v>18.359999999999996</v>
      </c>
      <c r="I13" s="38">
        <f t="shared" si="0"/>
        <v>82.679999999999993</v>
      </c>
      <c r="J13" s="38">
        <f t="shared" si="0"/>
        <v>562</v>
      </c>
      <c r="K13" s="39"/>
      <c r="L13" s="38">
        <v>99.9</v>
      </c>
    </row>
    <row r="14" spans="1:12" ht="15" x14ac:dyDescent="0.25">
      <c r="A14" s="40">
        <f>A6</f>
        <v>1</v>
      </c>
      <c r="B14" s="41">
        <f>B6</f>
        <v>4</v>
      </c>
      <c r="C14" s="42" t="s">
        <v>37</v>
      </c>
      <c r="D14" s="32" t="s">
        <v>38</v>
      </c>
      <c r="E14" s="29" t="s">
        <v>39</v>
      </c>
      <c r="F14" s="30">
        <v>60</v>
      </c>
      <c r="G14" s="30">
        <v>0.73</v>
      </c>
      <c r="H14" s="30">
        <v>6.1</v>
      </c>
      <c r="I14" s="30">
        <v>4.4000000000000004</v>
      </c>
      <c r="J14" s="30">
        <v>76</v>
      </c>
      <c r="K14" s="31">
        <v>51</v>
      </c>
      <c r="L14" s="30"/>
    </row>
    <row r="15" spans="1:12" ht="15" x14ac:dyDescent="0.25">
      <c r="A15" s="25"/>
      <c r="B15" s="26"/>
      <c r="C15" s="27"/>
      <c r="D15" s="32" t="s">
        <v>40</v>
      </c>
      <c r="E15" s="29" t="s">
        <v>41</v>
      </c>
      <c r="F15" s="30">
        <v>205</v>
      </c>
      <c r="G15" s="30">
        <v>2.79</v>
      </c>
      <c r="H15" s="30">
        <v>5.33</v>
      </c>
      <c r="I15" s="30">
        <v>7.28</v>
      </c>
      <c r="J15" s="30">
        <v>88</v>
      </c>
      <c r="K15" s="31">
        <v>88</v>
      </c>
      <c r="L15" s="30"/>
    </row>
    <row r="16" spans="1:12" ht="15" x14ac:dyDescent="0.25">
      <c r="A16" s="25"/>
      <c r="B16" s="26"/>
      <c r="C16" s="27"/>
      <c r="D16" s="32" t="s">
        <v>42</v>
      </c>
      <c r="E16" s="29" t="s">
        <v>43</v>
      </c>
      <c r="F16" s="30">
        <v>90</v>
      </c>
      <c r="G16" s="30">
        <v>12.84</v>
      </c>
      <c r="H16" s="30">
        <v>9.5</v>
      </c>
      <c r="I16" s="30">
        <v>10.84</v>
      </c>
      <c r="J16" s="30">
        <v>212</v>
      </c>
      <c r="K16" s="31">
        <v>271</v>
      </c>
      <c r="L16" s="30"/>
    </row>
    <row r="17" spans="1:12" ht="15" x14ac:dyDescent="0.25">
      <c r="A17" s="25"/>
      <c r="B17" s="26"/>
      <c r="C17" s="27"/>
      <c r="D17" s="32" t="s">
        <v>44</v>
      </c>
      <c r="E17" s="29" t="s">
        <v>45</v>
      </c>
      <c r="F17" s="30">
        <v>150</v>
      </c>
      <c r="G17" s="30">
        <v>5.72</v>
      </c>
      <c r="H17" s="30">
        <v>4.41</v>
      </c>
      <c r="I17" s="30">
        <v>39.44</v>
      </c>
      <c r="J17" s="30">
        <v>209</v>
      </c>
      <c r="K17" s="31">
        <v>181</v>
      </c>
      <c r="L17" s="30"/>
    </row>
    <row r="18" spans="1:12" ht="15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0.2</v>
      </c>
      <c r="H18" s="30">
        <v>0</v>
      </c>
      <c r="I18" s="30">
        <v>19</v>
      </c>
      <c r="J18" s="30">
        <v>80</v>
      </c>
      <c r="K18" s="31">
        <v>484</v>
      </c>
      <c r="L18" s="30"/>
    </row>
    <row r="19" spans="1:12" ht="25.5" x14ac:dyDescent="0.25">
      <c r="A19" s="25"/>
      <c r="B19" s="26"/>
      <c r="C19" s="27"/>
      <c r="D19" s="32" t="s">
        <v>48</v>
      </c>
      <c r="E19" s="29" t="s">
        <v>33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1">
        <v>1</v>
      </c>
      <c r="L19" s="30"/>
    </row>
    <row r="20" spans="1:12" ht="15" x14ac:dyDescent="0.25">
      <c r="A20" s="25"/>
      <c r="B20" s="26"/>
      <c r="C20" s="27"/>
      <c r="D20" s="32" t="s">
        <v>49</v>
      </c>
      <c r="E20" s="29" t="s">
        <v>50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3"/>
      <c r="B23" s="34"/>
      <c r="C23" s="35"/>
      <c r="D23" s="36" t="s">
        <v>36</v>
      </c>
      <c r="E23" s="37"/>
      <c r="F23" s="38">
        <f>SUM(F14:F22)</f>
        <v>770</v>
      </c>
      <c r="G23" s="38">
        <f t="shared" ref="G23:J23" si="1">SUM(G14:G22)</f>
        <v>26.849999999999998</v>
      </c>
      <c r="H23" s="38">
        <f t="shared" si="1"/>
        <v>26.57</v>
      </c>
      <c r="I23" s="38">
        <f t="shared" si="1"/>
        <v>109.28999999999999</v>
      </c>
      <c r="J23" s="38">
        <f t="shared" si="1"/>
        <v>808</v>
      </c>
      <c r="K23" s="39"/>
      <c r="L23" s="38">
        <v>149.80000000000001</v>
      </c>
    </row>
    <row r="24" spans="1:12" ht="15.75" customHeight="1" thickBot="1" x14ac:dyDescent="0.25">
      <c r="A24" s="43">
        <f>A6</f>
        <v>1</v>
      </c>
      <c r="B24" s="44">
        <f>B6</f>
        <v>4</v>
      </c>
      <c r="C24" s="45" t="s">
        <v>51</v>
      </c>
      <c r="D24" s="46"/>
      <c r="E24" s="47"/>
      <c r="F24" s="48">
        <f>F13+F23</f>
        <v>1295</v>
      </c>
      <c r="G24" s="48">
        <f t="shared" ref="G24:L24" si="2">G13+G23</f>
        <v>45.39</v>
      </c>
      <c r="H24" s="48">
        <f t="shared" si="2"/>
        <v>44.929999999999993</v>
      </c>
      <c r="I24" s="48">
        <f t="shared" si="2"/>
        <v>191.96999999999997</v>
      </c>
      <c r="J24" s="48">
        <f t="shared" si="2"/>
        <v>1370</v>
      </c>
      <c r="K24" s="48"/>
      <c r="L24" s="48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2024-09-01T09:10:40Z</dcterms:created>
  <dcterms:modified xsi:type="dcterms:W3CDTF">2024-09-01T09:11:57Z</dcterms:modified>
</cp:coreProperties>
</file>